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法定福利費概算" sheetId="2" state="visible" r:id="rId2"/>
    <sheet xmlns:r="http://schemas.openxmlformats.org/officeDocument/2006/relationships" name="稟議コラム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4F4A"/>
      <sz val="14"/>
    </font>
    <font>
      <color rgb="008A5A12"/>
      <sz val="9"/>
    </font>
    <font>
      <b val="1"/>
      <color rgb="000D4F4A"/>
    </font>
    <font>
      <b val="1"/>
      <color rgb="00FFFFFF"/>
    </font>
    <font>
      <b val="1"/>
      <color rgb="000D4F4A"/>
      <sz val="15"/>
    </font>
    <font>
      <color rgb="00C97B1D"/>
      <u val="single"/>
    </font>
  </fonts>
  <fills count="5">
    <fill>
      <patternFill/>
    </fill>
    <fill>
      <patternFill patternType="gray125"/>
    </fill>
    <fill>
      <patternFill patternType="solid">
        <fgColor rgb="00FBF1E2"/>
      </patternFill>
    </fill>
    <fill>
      <patternFill patternType="solid">
        <fgColor rgb="00E3F2EF"/>
      </patternFill>
    </fill>
    <fill>
      <patternFill patternType="solid">
        <fgColor rgb="000D4F4A"/>
      </patternFill>
    </fill>
  </fills>
  <borders count="2">
    <border>
      <left/>
      <right/>
      <top/>
      <bottom/>
      <diagonal/>
    </border>
    <border>
      <left style="thin">
        <color rgb="00D8D3C6"/>
      </left>
      <right style="thin">
        <color rgb="00D8D3C6"/>
      </right>
      <top style="thin">
        <color rgb="00D8D3C6"/>
      </top>
      <bottom style="thin">
        <color rgb="00D8D3C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1" applyAlignment="1" pivotButton="0" quotePrefix="0" xfId="0">
      <alignment vertical="top" wrapText="1"/>
    </xf>
    <xf numFmtId="3" fontId="0" fillId="3" borderId="1" pivotButton="0" quotePrefix="0" xfId="0"/>
    <xf numFmtId="0" fontId="0" fillId="3" borderId="1" pivotButton="0" quotePrefix="0" xfId="0"/>
    <xf numFmtId="0" fontId="4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10" fontId="0" fillId="0" borderId="1" pivotButton="0" quotePrefix="0" xfId="0"/>
    <xf numFmtId="0" fontId="2" fillId="0" borderId="0" pivotButton="0" quotePrefix="0" xfId="0"/>
    <xf numFmtId="3" fontId="0" fillId="0" borderId="1" pivotButton="0" quotePrefix="0" xfId="0"/>
    <xf numFmtId="0" fontId="3" fillId="3" borderId="1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4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1" fillId="0" borderId="0" pivotButton="0" quotePrefix="0" xfId="0"/>
    <xf numFmtId="0" fontId="4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ood-choice.website/articles/statutory-welfare-cost.html" TargetMode="External" Id="rId1"/><Relationship Type="http://schemas.openxmlformats.org/officeDocument/2006/relationships/hyperlink" Target="https://good-choice.website/product.html#payroll-tools" TargetMode="External" Id="rId2"/></Relationships>
</file>

<file path=xl/worksheets/_rels/sheet2.xml.rels><Relationships xmlns="http://schemas.openxmlformats.org/package/2006/relationships"><Relationship Type="http://schemas.openxmlformats.org/officeDocument/2006/relationships/hyperlink" Target="https://good-choice.website/articles/statutory-welfare-cost.html" TargetMode="External" Id="rId1"/><Relationship Type="http://schemas.openxmlformats.org/officeDocument/2006/relationships/hyperlink" Target="https://good-choice.website/product.html#payroll-tools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good-choice.website/product.html#payroll-tools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8" customWidth="1" min="1" max="1"/>
    <col width="88" customWidth="1" min="2" max="2"/>
  </cols>
  <sheetData>
    <row r="1" ht="24" customHeight="1">
      <c r="A1" s="13" t="inlineStr">
        <is>
          <t>法定福利費 概算計算シート</t>
        </is>
      </c>
    </row>
    <row r="2" ht="24" customHeight="1"/>
    <row r="3" ht="24" customHeight="1">
      <c r="A3" s="3" t="inlineStr">
        <is>
          <t>使い方</t>
        </is>
      </c>
    </row>
    <row r="4" ht="24" customHeight="1">
      <c r="A4" s="14" t="inlineStr">
        <is>
          <t>このテンプレートは、実務の確認・整理・社内共有をしやすくするためのExcelファイルです。必要な項目を入力し、自社の運用に合わせて列や行を追加してご利用ください。</t>
        </is>
      </c>
    </row>
    <row r="5" ht="24" customHeight="1"/>
    <row r="6" ht="24" customHeight="1">
      <c r="A6" s="3" t="inlineStr">
        <is>
          <t>ライセンス</t>
        </is>
      </c>
    </row>
    <row r="7" ht="24" customHeight="1">
      <c r="A7" s="14" t="inlineStr">
        <is>
          <t>商用利用可 ／ 改変自由 ／ 二次配布禁止</t>
        </is>
      </c>
    </row>
    <row r="8" ht="24" customHeight="1"/>
    <row r="9" ht="24" customHeight="1">
      <c r="A9" s="3" t="inlineStr">
        <is>
          <t>関連リンク</t>
        </is>
      </c>
    </row>
    <row r="10" ht="24" customHeight="1">
      <c r="A10" t="inlineStr">
        <is>
          <t>関連記事</t>
        </is>
      </c>
      <c r="B10" s="14" t="inlineStr">
        <is>
          <t>https://good-choice.website/articles/statutory-welfare-cost.html</t>
        </is>
      </c>
    </row>
    <row r="11" ht="24" customHeight="1">
      <c r="A11" t="inlineStr">
        <is>
          <t>ツール比較</t>
        </is>
      </c>
      <c r="B11" s="14" t="inlineStr">
        <is>
          <t>https://good-choice.website/product.html#payroll-tools</t>
        </is>
      </c>
    </row>
    <row r="12" ht="24" customHeight="1"/>
    <row r="13" ht="24" customHeight="1">
      <c r="A13" s="3" t="inlineStr">
        <is>
          <t>注意</t>
        </is>
      </c>
    </row>
    <row r="14" ht="24" customHeight="1">
      <c r="A14" s="14" t="inlineStr">
        <is>
          <t>本テンプレートは実務の効率化・概算確認を目的としたものです。正式な税務・労務判断は、顧問税理士・社会保険労務士等の専門家にご確認ください。</t>
        </is>
      </c>
    </row>
  </sheetData>
  <hyperlinks>
    <hyperlink xmlns:r="http://schemas.openxmlformats.org/officeDocument/2006/relationships" ref="B10" r:id="rId1"/>
    <hyperlink xmlns:r="http://schemas.openxmlformats.org/officeDocument/2006/relationships" ref="B11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30" customWidth="1" min="4" max="4"/>
    <col width="34" customWidth="1" min="7" max="7"/>
  </cols>
  <sheetData>
    <row r="1" ht="26" customHeight="1">
      <c r="A1" s="1" t="inlineStr">
        <is>
          <t>法定福利費 概算計算シート（会社負担）</t>
        </is>
      </c>
    </row>
    <row r="2" ht="30" customHeight="1">
      <c r="A2" s="2" t="inlineStr">
        <is>
          <t>PR / 注記：2026年6月時点の一般的な実務整理用テンプレートです。税務・労務の最終判断は税理士・社会保険労務士等の専門家、および公式サイトの最新情報をご確認ください。</t>
        </is>
      </c>
      <c r="G2" s="15" t="inlineStr">
        <is>
          <t>このテンプレートの使い方</t>
        </is>
      </c>
    </row>
    <row r="3">
      <c r="A3" s="3" t="inlineStr">
        <is>
          <t>■ 入力</t>
        </is>
      </c>
      <c r="G3" s="16" t="inlineStr">
        <is>
          <t>https://good-choice.website/articles/statutory-welfare-cost.html</t>
        </is>
      </c>
    </row>
    <row r="4">
      <c r="A4" s="4" t="inlineStr">
        <is>
          <t>月額給与(円・1人あたり総支給)</t>
        </is>
      </c>
      <c r="B4" s="5" t="n">
        <v>300000</v>
      </c>
    </row>
    <row r="5">
      <c r="A5" s="4" t="inlineStr">
        <is>
          <t>対象人数</t>
        </is>
      </c>
      <c r="B5" s="6" t="n">
        <v>5</v>
      </c>
      <c r="G5" s="15" t="inlineStr">
        <is>
          <t>手作業に限界を感じたら</t>
        </is>
      </c>
    </row>
    <row r="6">
      <c r="G6" s="16" t="inlineStr">
        <is>
          <t>https://good-choice.website/product.html#payroll-tools</t>
        </is>
      </c>
    </row>
    <row r="7">
      <c r="A7" s="3" t="inlineStr">
        <is>
          <t>■ 料率マスタ（会社負担分・要確認）</t>
        </is>
      </c>
    </row>
    <row r="8">
      <c r="A8" s="7" t="inlineStr">
        <is>
          <t>項目</t>
        </is>
      </c>
      <c r="B8" s="7" t="inlineStr">
        <is>
          <t>会社負担率</t>
        </is>
      </c>
      <c r="C8" s="7" t="inlineStr">
        <is>
          <t>出典</t>
        </is>
      </c>
      <c r="D8" s="7" t="inlineStr">
        <is>
          <t>備考</t>
        </is>
      </c>
    </row>
    <row r="9">
      <c r="A9" s="8" t="inlineStr">
        <is>
          <t>健康保険</t>
        </is>
      </c>
      <c r="B9" s="9" t="n">
        <v>0.05</v>
      </c>
      <c r="C9" s="8" t="inlineStr">
        <is>
          <t>協会けんぽ</t>
        </is>
      </c>
      <c r="D9" s="4" t="inlineStr">
        <is>
          <t>都道府県・介護保険(40歳以上)で変動</t>
        </is>
      </c>
    </row>
    <row r="10">
      <c r="A10" s="8" t="inlineStr">
        <is>
          <t>厚生年金</t>
        </is>
      </c>
      <c r="B10" s="9" t="n">
        <v>0.0915</v>
      </c>
      <c r="C10" s="8" t="inlineStr">
        <is>
          <t>日本年金機構/厚労省</t>
        </is>
      </c>
      <c r="D10" s="4" t="inlineStr">
        <is>
          <t>18.3%の労使折半分</t>
        </is>
      </c>
    </row>
    <row r="11">
      <c r="A11" s="8" t="inlineStr">
        <is>
          <t>雇用保険</t>
        </is>
      </c>
      <c r="B11" s="9" t="n">
        <v>0.0095</v>
      </c>
      <c r="C11" s="8" t="inlineStr">
        <is>
          <t>厚労省</t>
        </is>
      </c>
      <c r="D11" s="4" t="inlineStr">
        <is>
          <t>一般の事業・事業主負担(年度で変動)</t>
        </is>
      </c>
    </row>
    <row r="12">
      <c r="A12" s="8" t="inlineStr">
        <is>
          <t>労災保険</t>
        </is>
      </c>
      <c r="B12" s="9" t="n">
        <v>0.003</v>
      </c>
      <c r="C12" s="8" t="inlineStr">
        <is>
          <t>厚労省</t>
        </is>
      </c>
      <c r="D12" s="4" t="inlineStr">
        <is>
          <t>業種により異なる(例示)</t>
        </is>
      </c>
    </row>
    <row r="13">
      <c r="A13" s="10" t="inlineStr">
        <is>
          <t>料率 更新日</t>
        </is>
      </c>
      <c r="B13" s="10" t="inlineStr">
        <is>
          <t>2026/6/1</t>
        </is>
      </c>
    </row>
    <row r="15">
      <c r="A15" s="3" t="inlineStr">
        <is>
          <t>■ 会社負担 概算</t>
        </is>
      </c>
    </row>
    <row r="16">
      <c r="A16" s="7" t="inlineStr">
        <is>
          <t>項目</t>
        </is>
      </c>
      <c r="B16" s="7" t="inlineStr">
        <is>
          <t>月額(円)</t>
        </is>
      </c>
      <c r="C16" s="7" t="inlineStr">
        <is>
          <t>年額(円)</t>
        </is>
      </c>
    </row>
    <row r="17">
      <c r="A17" s="8" t="inlineStr">
        <is>
          <t>健康保険</t>
        </is>
      </c>
      <c r="B17" s="11">
        <f>$B$4*$B$5*B9</f>
        <v/>
      </c>
      <c r="C17" s="11">
        <f>B17*12</f>
        <v/>
      </c>
    </row>
    <row r="18">
      <c r="A18" s="8" t="inlineStr">
        <is>
          <t>厚生年金</t>
        </is>
      </c>
      <c r="B18" s="11">
        <f>$B$4*$B$5*B10</f>
        <v/>
      </c>
      <c r="C18" s="11">
        <f>B18*12</f>
        <v/>
      </c>
    </row>
    <row r="19">
      <c r="A19" s="8" t="inlineStr">
        <is>
          <t>雇用保険</t>
        </is>
      </c>
      <c r="B19" s="11">
        <f>$B$4*$B$5*B11</f>
        <v/>
      </c>
      <c r="C19" s="11">
        <f>B19*12</f>
        <v/>
      </c>
    </row>
    <row r="20">
      <c r="A20" s="8" t="inlineStr">
        <is>
          <t>労災保険</t>
        </is>
      </c>
      <c r="B20" s="11">
        <f>$B$4*$B$5*B12</f>
        <v/>
      </c>
      <c r="C20" s="11">
        <f>B20*12</f>
        <v/>
      </c>
    </row>
    <row r="21">
      <c r="A21" s="12" t="inlineStr">
        <is>
          <t>合計</t>
        </is>
      </c>
      <c r="B21" s="5">
        <f>SUM(B17:B20)</f>
        <v/>
      </c>
      <c r="C21" s="5">
        <f>SUM(C17:C20)</f>
        <v/>
      </c>
    </row>
  </sheetData>
  <mergeCells count="2">
    <mergeCell ref="A1:D1"/>
    <mergeCell ref="A2:D2"/>
  </mergeCells>
  <hyperlinks>
    <hyperlink xmlns:r="http://schemas.openxmlformats.org/officeDocument/2006/relationships" ref="G3" r:id="rId1"/>
    <hyperlink xmlns:r="http://schemas.openxmlformats.org/officeDocument/2006/relationships" ref="G6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2" customWidth="1" min="1" max="1"/>
    <col width="70" customWidth="1" min="2" max="2"/>
  </cols>
  <sheetData>
    <row r="1">
      <c r="A1" s="17" t="inlineStr">
        <is>
          <t>Excel管理からクラウド移行を検討すべきサイン</t>
        </is>
      </c>
    </row>
    <row r="3">
      <c r="A3" s="18" t="inlineStr">
        <is>
          <t>チェック項目</t>
        </is>
      </c>
      <c r="B3" s="18" t="inlineStr">
        <is>
          <t>上司への説明ポイント</t>
        </is>
      </c>
    </row>
    <row r="4">
      <c r="A4" s="4" t="inlineStr">
        <is>
          <t>毎月同じ転記・確認に時間がかかっている</t>
        </is>
      </c>
      <c r="B4" s="4" t="inlineStr">
        <is>
          <t>担当者の作業時間を削減できる可能性があります。</t>
        </is>
      </c>
    </row>
    <row r="5">
      <c r="A5" s="4" t="inlineStr">
        <is>
          <t>数式やファイルの最新版管理が属人化している</t>
        </is>
      </c>
      <c r="B5" s="4" t="inlineStr">
        <is>
          <t>担当者変更時の引き継ぎリスクを下げられます。</t>
        </is>
      </c>
    </row>
    <row r="6">
      <c r="A6" s="4" t="inlineStr">
        <is>
          <t>制度改正や料率変更のたびに不安がある</t>
        </is>
      </c>
      <c r="B6" s="4" t="inlineStr">
        <is>
          <t>更新対応があるクラウドツールの方が管理しやすい場合があります。</t>
        </is>
      </c>
    </row>
    <row r="7">
      <c r="A7" s="4" t="inlineStr">
        <is>
          <t>証憑・台帳・仕訳が別々に管理されている</t>
        </is>
      </c>
      <c r="B7" s="4" t="inlineStr">
        <is>
          <t>確認作業と共有の手間を減らせます。</t>
        </is>
      </c>
    </row>
    <row r="8">
      <c r="A8" s="4" t="n"/>
      <c r="B8" s="4" t="n"/>
    </row>
    <row r="9">
      <c r="A9" s="4" t="inlineStr">
        <is>
          <t>比較記事</t>
        </is>
      </c>
      <c r="B9" s="4" t="inlineStr">
        <is>
          <t>https://good-choice.website/product.html#payroll-tools</t>
        </is>
      </c>
    </row>
  </sheetData>
  <hyperlinks>
    <hyperlink xmlns:r="http://schemas.openxmlformats.org/officeDocument/2006/relationships" ref="B9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2026-06-10T00:10:18Z</dcterms:created>
  <dcterms:modified xmlns:dcterms="http://purl.org/dc/terms/" xmlns:xsi="http://www.w3.org/2001/XMLSchema-instance" xsi:type="dcterms:W3CDTF">2026-06-11T14:30:46Z</dcterms:modified>
</cp:coreProperties>
</file>